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Quadro complessivo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<sst xmlns="http://schemas.openxmlformats.org/spreadsheetml/2006/main" count="34" uniqueCount="24">
  <si>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da 9 a 14 anni</t>
  </si>
  <si>
    <t>da 15 a 20 anni</t>
  </si>
  <si>
    <t>da 21 a 27 anni</t>
  </si>
  <si>
    <t>da 28 a 35 anni</t>
  </si>
  <si>
    <t>Gradoni</t>
  </si>
  <si>
    <t>da 28 a 34 anni</t>
  </si>
  <si>
    <t>da 35 anni</t>
  </si>
  <si>
    <t>Docente Infanzia
e Primaria</t>
  </si>
  <si>
    <t>da 0 a 8 anni</t>
  </si>
  <si>
    <t>Docente diplomato 
Secondaria II  grado</t>
  </si>
  <si>
    <t xml:space="preserve">Docente laureato Secondaria I grado </t>
  </si>
  <si>
    <t>Docente laureato 
Secondaria II grado</t>
  </si>
  <si>
    <t>Gilda degli Insegnanti  Bologna</t>
  </si>
  <si>
    <t>Retribuzione Professionale
Docente (mensile)</t>
  </si>
  <si>
    <t>Retribuzioni MENSILI lorde comprensive di I.I.S. ed I.V.C.</t>
  </si>
  <si>
    <t>Retribuzione Professionale
Docente (annuale)</t>
  </si>
  <si>
    <t>Qualifica</t>
  </si>
  <si>
    <t>Ore aggiuntive
corsi di recupero</t>
  </si>
  <si>
    <t>Ore aggiuntive
di insegnamento</t>
  </si>
  <si>
    <t>Docenti diplomati e laureati di ogni ordine e grado e personale educativo</t>
  </si>
  <si>
    <t>55,00 €</t>
  </si>
  <si>
    <t>Ore funzionali
all'insegnamento</t>
  </si>
  <si>
    <t>Retribuzioni lorde annue (12 mensilità), comprensive di elemento perequativo</t>
  </si>
  <si>
    <t>CCNL
2019-2021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</si>
</sst>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"/>
    <numFmt numFmtId="175" formatCode="0.0000"/>
    <numFmt numFmtId="176" formatCode="0.0"/>
    <numFmt numFmtId="177" formatCode="0.00000"/>
    <numFmt numFmtId="178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BoldMT"/>
      <family val="0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DF1B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43" fontId="4" fillId="35" borderId="16" xfId="46" applyFont="1" applyFill="1" applyBorder="1" applyAlignment="1">
      <alignment horizontal="center" vertical="center" wrapText="1"/>
    </xf>
    <xf numFmtId="43" fontId="4" fillId="36" borderId="17" xfId="46" applyFont="1" applyFill="1" applyBorder="1" applyAlignment="1">
      <alignment horizontal="center" vertical="center" wrapText="1"/>
    </xf>
    <xf numFmtId="43" fontId="4" fillId="37" borderId="18" xfId="46" applyFont="1" applyFill="1" applyBorder="1" applyAlignment="1">
      <alignment horizontal="center" vertical="center" wrapText="1"/>
    </xf>
    <xf numFmtId="43" fontId="4" fillId="36" borderId="19" xfId="46" applyFont="1" applyFill="1" applyBorder="1" applyAlignment="1">
      <alignment horizontal="center" vertical="center" wrapText="1"/>
    </xf>
    <xf numFmtId="43" fontId="4" fillId="36" borderId="20" xfId="46" applyFont="1" applyFill="1" applyBorder="1" applyAlignment="1">
      <alignment horizontal="center" vertical="center" wrapText="1"/>
    </xf>
    <xf numFmtId="43" fontId="4" fillId="37" borderId="21" xfId="46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43" fontId="4" fillId="38" borderId="12" xfId="46" applyFont="1" applyFill="1" applyBorder="1" applyAlignment="1">
      <alignment horizontal="center" vertical="center" wrapText="1"/>
    </xf>
    <xf numFmtId="43" fontId="4" fillId="38" borderId="13" xfId="46" applyFont="1" applyFill="1" applyBorder="1" applyAlignment="1">
      <alignment horizontal="center" vertical="center" wrapText="1"/>
    </xf>
    <xf numFmtId="43" fontId="4" fillId="35" borderId="11" xfId="46" applyFont="1" applyFill="1" applyBorder="1" applyAlignment="1">
      <alignment horizontal="center" vertical="center" wrapText="1"/>
    </xf>
    <xf numFmtId="43" fontId="4" fillId="38" borderId="15" xfId="46" applyFont="1" applyFill="1" applyBorder="1" applyAlignment="1">
      <alignment horizontal="center" vertical="center" wrapText="1"/>
    </xf>
    <xf numFmtId="43" fontId="4" fillId="35" borderId="22" xfId="46" applyFont="1" applyFill="1" applyBorder="1" applyAlignment="1">
      <alignment horizontal="center" vertical="center" wrapText="1"/>
    </xf>
    <xf numFmtId="43" fontId="4" fillId="37" borderId="22" xfId="46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49" fontId="11" fillId="7" borderId="23" xfId="0" applyNumberFormat="1" applyFont="1" applyFill="1" applyBorder="1" applyAlignment="1">
      <alignment horizontal="center" vertical="center" wrapText="1"/>
    </xf>
    <xf numFmtId="8" fontId="11" fillId="6" borderId="24" xfId="0" applyNumberFormat="1" applyFont="1" applyFill="1" applyBorder="1" applyAlignment="1">
      <alignment horizontal="center" vertical="center" wrapText="1"/>
    </xf>
    <xf numFmtId="8" fontId="11" fillId="5" borderId="25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2" fontId="4" fillId="34" borderId="27" xfId="0" applyNumberFormat="1" applyFont="1" applyFill="1" applyBorder="1" applyAlignment="1">
      <alignment horizontal="center" vertical="center" wrapText="1"/>
    </xf>
    <xf numFmtId="2" fontId="4" fillId="34" borderId="28" xfId="0" applyNumberFormat="1" applyFont="1" applyFill="1" applyBorder="1" applyAlignment="1">
      <alignment horizontal="center" vertical="center" wrapText="1"/>
    </xf>
    <xf numFmtId="2" fontId="4" fillId="34" borderId="2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933450</xdr:colOff>
      <xdr:row>0</xdr:row>
      <xdr:rowOff>885825</xdr:rowOff>
    </xdr:to>
    <xdr:pic>
      <xdr:nvPicPr>
        <xdr:cNvPr id="1" name="Picture 1" descr="LOG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24.28125" style="1" customWidth="1"/>
    <col min="2" max="2" width="26.28125" style="1" customWidth="1"/>
    <col min="3" max="6" width="24.421875" style="1" customWidth="1"/>
    <col min="10" max="10" width="15.28125" style="0" customWidth="1"/>
    <col min="11" max="11" width="44.57421875" style="0" customWidth="1"/>
    <col min="12" max="12" width="17.57421875" style="0" customWidth="1"/>
  </cols>
  <sheetData>
    <row r="1" spans="1:6" ht="71.25" customHeight="1" thickBot="1">
      <c r="A1" s="50" t="s">
        <v>12</v>
      </c>
      <c r="B1" s="51"/>
      <c r="C1" s="51"/>
      <c r="D1" s="51"/>
      <c r="E1" s="51"/>
      <c r="F1" s="52"/>
    </row>
    <row r="2" spans="2:6" ht="9" customHeight="1" thickBot="1">
      <c r="B2" s="53"/>
      <c r="C2" s="53"/>
      <c r="D2" s="53"/>
      <c r="E2" s="53"/>
      <c r="F2" s="53"/>
    </row>
    <row r="3" ht="13.5" hidden="1" thickBot="1"/>
    <row r="4" spans="1:6" ht="41.25" customHeight="1" thickBot="1">
      <c r="A4" s="4" t="s">
        <v>23</v>
      </c>
      <c r="B4" s="47" t="s">
        <v>22</v>
      </c>
      <c r="C4" s="48"/>
      <c r="D4" s="48"/>
      <c r="E4" s="48"/>
      <c r="F4" s="49"/>
    </row>
    <row r="5" spans="1:16" s="2" customFormat="1" ht="69.75" customHeight="1" thickBot="1">
      <c r="A5" s="3" t="s">
        <v>4</v>
      </c>
      <c r="B5" s="12" t="s">
        <v>15</v>
      </c>
      <c r="C5" s="25" t="s">
        <v>7</v>
      </c>
      <c r="D5" s="18" t="s">
        <v>9</v>
      </c>
      <c r="E5" s="14" t="s">
        <v>10</v>
      </c>
      <c r="F5" s="15" t="s">
        <v>11</v>
      </c>
      <c r="I5" s="17"/>
      <c r="J5" s="5"/>
      <c r="K5" s="1"/>
      <c r="L5" s="1"/>
      <c r="M5" s="1"/>
      <c r="O5" s="1"/>
      <c r="P5" s="1"/>
    </row>
    <row r="6" spans="1:16" s="2" customFormat="1" ht="24" customHeight="1" thickBot="1">
      <c r="A6" s="9" t="s">
        <v>8</v>
      </c>
      <c r="B6" s="43">
        <f>B15*12</f>
        <v>2337.6000000000004</v>
      </c>
      <c r="C6" s="26">
        <v>21099.04</v>
      </c>
      <c r="D6" s="19">
        <v>21099.04</v>
      </c>
      <c r="E6" s="20">
        <v>22837.88</v>
      </c>
      <c r="F6" s="21">
        <v>22837.88</v>
      </c>
      <c r="J6" s="6"/>
      <c r="K6" s="6"/>
      <c r="L6" s="7"/>
      <c r="M6" s="1"/>
      <c r="O6" s="1"/>
      <c r="P6" s="1"/>
    </row>
    <row r="7" spans="1:16" s="2" customFormat="1" ht="24" customHeight="1" thickBot="1">
      <c r="A7" s="10" t="s">
        <v>0</v>
      </c>
      <c r="B7" s="44"/>
      <c r="C7" s="26">
        <v>23331.67</v>
      </c>
      <c r="D7" s="19">
        <v>23331.67</v>
      </c>
      <c r="E7" s="22">
        <v>25437.69</v>
      </c>
      <c r="F7" s="21">
        <v>26091.45</v>
      </c>
      <c r="J7" s="6"/>
      <c r="K7" s="6"/>
      <c r="L7" s="6"/>
      <c r="M7" s="6"/>
      <c r="O7" s="6"/>
      <c r="P7" s="6"/>
    </row>
    <row r="8" spans="1:16" s="2" customFormat="1" ht="24" customHeight="1" thickBot="1">
      <c r="A8" s="9" t="s">
        <v>1</v>
      </c>
      <c r="B8" s="45">
        <f>B17*12</f>
        <v>2874</v>
      </c>
      <c r="C8" s="26">
        <v>25289.95</v>
      </c>
      <c r="D8" s="19">
        <v>25300.63</v>
      </c>
      <c r="E8" s="22">
        <v>27708.51</v>
      </c>
      <c r="F8" s="21">
        <v>28552.91</v>
      </c>
      <c r="J8" s="6"/>
      <c r="K8" s="6"/>
      <c r="L8" s="7"/>
      <c r="M8" s="6"/>
      <c r="O8" s="6"/>
      <c r="P8" s="6"/>
    </row>
    <row r="9" spans="1:16" s="2" customFormat="1" ht="24" customHeight="1" thickBot="1">
      <c r="A9" s="9" t="s">
        <v>2</v>
      </c>
      <c r="B9" s="44"/>
      <c r="C9" s="26">
        <v>27203.51</v>
      </c>
      <c r="D9" s="19">
        <v>28169.04</v>
      </c>
      <c r="E9" s="22">
        <v>29948.17</v>
      </c>
      <c r="F9" s="21">
        <v>31736.25</v>
      </c>
      <c r="J9" s="6"/>
      <c r="K9" s="6"/>
      <c r="L9" s="6"/>
      <c r="M9" s="6"/>
      <c r="O9" s="6"/>
      <c r="P9" s="6"/>
    </row>
    <row r="10" spans="1:16" s="2" customFormat="1" ht="24" customHeight="1" thickBot="1">
      <c r="A10" s="9" t="s">
        <v>5</v>
      </c>
      <c r="B10" s="45">
        <f>B19*12</f>
        <v>3651.6000000000004</v>
      </c>
      <c r="C10" s="26">
        <v>29101.82</v>
      </c>
      <c r="D10" s="19">
        <v>30029.79</v>
      </c>
      <c r="E10" s="22">
        <v>32179.35</v>
      </c>
      <c r="F10" s="21">
        <v>33837.37</v>
      </c>
      <c r="J10" s="6"/>
      <c r="K10" s="6"/>
      <c r="L10" s="7"/>
      <c r="M10" s="6"/>
      <c r="O10" s="6"/>
      <c r="P10" s="6"/>
    </row>
    <row r="11" spans="1:16" s="2" customFormat="1" ht="24" customHeight="1" thickBot="1">
      <c r="A11" s="11" t="s">
        <v>6</v>
      </c>
      <c r="B11" s="46"/>
      <c r="C11" s="27">
        <v>30536.92</v>
      </c>
      <c r="D11" s="28">
        <v>31492.42</v>
      </c>
      <c r="E11" s="23">
        <v>33837.37</v>
      </c>
      <c r="F11" s="24">
        <v>35505.47</v>
      </c>
      <c r="J11" s="6"/>
      <c r="K11" s="6"/>
      <c r="L11"/>
      <c r="M11"/>
      <c r="O11" s="6"/>
      <c r="P11" s="6"/>
    </row>
    <row r="12" spans="2:16" ht="18" customHeight="1" thickBot="1">
      <c r="B12"/>
      <c r="C12"/>
      <c r="D12"/>
      <c r="E12"/>
      <c r="F12"/>
      <c r="I12" s="2"/>
      <c r="O12" s="6"/>
      <c r="P12" s="6"/>
    </row>
    <row r="13" spans="2:16" ht="21.75" customHeight="1" thickBot="1">
      <c r="B13"/>
      <c r="C13" s="47" t="s">
        <v>14</v>
      </c>
      <c r="D13" s="48"/>
      <c r="E13" s="48"/>
      <c r="F13" s="49"/>
      <c r="I13" s="2"/>
      <c r="O13" s="6"/>
      <c r="P13" s="6"/>
    </row>
    <row r="14" spans="1:16" ht="68.25" customHeight="1" thickBot="1">
      <c r="A14" s="9" t="s">
        <v>4</v>
      </c>
      <c r="B14" s="12" t="s">
        <v>13</v>
      </c>
      <c r="C14" s="16" t="s">
        <v>7</v>
      </c>
      <c r="D14" s="13" t="s">
        <v>9</v>
      </c>
      <c r="E14" s="14" t="s">
        <v>10</v>
      </c>
      <c r="F14" s="15" t="s">
        <v>11</v>
      </c>
      <c r="G14" s="1"/>
      <c r="H14" s="1"/>
      <c r="I14" s="8"/>
      <c r="J14" s="5"/>
      <c r="K14" s="6"/>
      <c r="O14" s="6"/>
      <c r="P14" s="6"/>
    </row>
    <row r="15" spans="1:16" ht="21.75" customHeight="1" thickBot="1">
      <c r="A15" s="9" t="s">
        <v>8</v>
      </c>
      <c r="B15" s="43">
        <v>194.8</v>
      </c>
      <c r="C15" s="29">
        <f aca="true" t="shared" si="0" ref="C15:F20">C6/12</f>
        <v>1758.2533333333333</v>
      </c>
      <c r="D15" s="30">
        <f t="shared" si="0"/>
        <v>1758.2533333333333</v>
      </c>
      <c r="E15" s="20">
        <f t="shared" si="0"/>
        <v>1903.1566666666668</v>
      </c>
      <c r="F15" s="31">
        <f t="shared" si="0"/>
        <v>1903.1566666666668</v>
      </c>
      <c r="I15" s="2"/>
      <c r="J15" s="6"/>
      <c r="K15" s="6"/>
      <c r="O15" s="6"/>
      <c r="P15" s="6"/>
    </row>
    <row r="16" spans="1:16" ht="21.75" customHeight="1" thickBot="1">
      <c r="A16" s="9" t="s">
        <v>0</v>
      </c>
      <c r="B16" s="44"/>
      <c r="C16" s="29">
        <f t="shared" si="0"/>
        <v>1944.305833333333</v>
      </c>
      <c r="D16" s="30">
        <f t="shared" si="0"/>
        <v>1944.305833333333</v>
      </c>
      <c r="E16" s="20">
        <f t="shared" si="0"/>
        <v>2119.8075</v>
      </c>
      <c r="F16" s="31">
        <f t="shared" si="0"/>
        <v>2174.2875</v>
      </c>
      <c r="I16" s="2"/>
      <c r="J16" s="2"/>
      <c r="K16" s="2"/>
      <c r="O16" s="2"/>
      <c r="P16" s="2"/>
    </row>
    <row r="17" spans="1:16" ht="21.75" customHeight="1" thickBot="1">
      <c r="A17" s="9" t="s">
        <v>1</v>
      </c>
      <c r="B17" s="45">
        <v>239.5</v>
      </c>
      <c r="C17" s="29">
        <f t="shared" si="0"/>
        <v>2107.4958333333334</v>
      </c>
      <c r="D17" s="30">
        <f t="shared" si="0"/>
        <v>2108.3858333333333</v>
      </c>
      <c r="E17" s="20">
        <f t="shared" si="0"/>
        <v>2309.0425</v>
      </c>
      <c r="F17" s="31">
        <f t="shared" si="0"/>
        <v>2379.409166666667</v>
      </c>
      <c r="I17" s="2"/>
      <c r="O17" s="2"/>
      <c r="P17" s="2"/>
    </row>
    <row r="18" spans="1:16" ht="21.75" customHeight="1" thickBot="1">
      <c r="A18" s="9" t="s">
        <v>2</v>
      </c>
      <c r="B18" s="44"/>
      <c r="C18" s="29">
        <f t="shared" si="0"/>
        <v>2266.9591666666665</v>
      </c>
      <c r="D18" s="30">
        <f t="shared" si="0"/>
        <v>2347.42</v>
      </c>
      <c r="E18" s="20">
        <f t="shared" si="0"/>
        <v>2495.6808333333333</v>
      </c>
      <c r="F18" s="31">
        <f t="shared" si="0"/>
        <v>2644.6875</v>
      </c>
      <c r="I18" s="2"/>
      <c r="J18" s="2"/>
      <c r="K18" s="2"/>
      <c r="O18" s="2"/>
      <c r="P18" s="2"/>
    </row>
    <row r="19" spans="1:16" ht="21.75" customHeight="1" thickBot="1">
      <c r="A19" s="9" t="s">
        <v>3</v>
      </c>
      <c r="B19" s="45">
        <v>304.3</v>
      </c>
      <c r="C19" s="29">
        <f t="shared" si="0"/>
        <v>2425.1516666666666</v>
      </c>
      <c r="D19" s="30">
        <f t="shared" si="0"/>
        <v>2502.4825</v>
      </c>
      <c r="E19" s="20">
        <f t="shared" si="0"/>
        <v>2681.6124999999997</v>
      </c>
      <c r="F19" s="31">
        <f t="shared" si="0"/>
        <v>2819.7808333333337</v>
      </c>
      <c r="I19" s="2"/>
      <c r="J19" s="17"/>
      <c r="K19" s="2"/>
      <c r="L19" s="2"/>
      <c r="M19" s="2"/>
      <c r="O19" s="2"/>
      <c r="P19" s="2"/>
    </row>
    <row r="20" spans="1:16" ht="21.75" customHeight="1" thickBot="1">
      <c r="A20" s="9" t="s">
        <v>6</v>
      </c>
      <c r="B20" s="46"/>
      <c r="C20" s="29">
        <f t="shared" si="0"/>
        <v>2544.7433333333333</v>
      </c>
      <c r="D20" s="30">
        <f t="shared" si="0"/>
        <v>2624.3683333333333</v>
      </c>
      <c r="E20" s="20">
        <f t="shared" si="0"/>
        <v>2819.7808333333337</v>
      </c>
      <c r="F20" s="31">
        <f t="shared" si="0"/>
        <v>2958.789166666667</v>
      </c>
      <c r="I20" s="2"/>
      <c r="J20" s="2"/>
      <c r="K20" s="2"/>
      <c r="L20" s="2"/>
      <c r="M20" s="2"/>
      <c r="O20" s="2"/>
      <c r="P20" s="2"/>
    </row>
    <row r="21" spans="9:16" ht="21.75" customHeight="1" thickBot="1">
      <c r="I21" s="2"/>
      <c r="J21" s="2"/>
      <c r="K21" s="2"/>
      <c r="L21" s="2"/>
      <c r="M21" s="2"/>
      <c r="O21" s="2"/>
      <c r="P21" s="2"/>
    </row>
    <row r="22" spans="1:16" s="34" customFormat="1" ht="48.75" customHeight="1" thickBot="1">
      <c r="A22" s="36" t="s">
        <v>16</v>
      </c>
      <c r="B22" s="37" t="s">
        <v>17</v>
      </c>
      <c r="C22" s="38" t="s">
        <v>18</v>
      </c>
      <c r="D22" s="39" t="s">
        <v>21</v>
      </c>
      <c r="I22" s="33"/>
      <c r="J22" s="33"/>
      <c r="K22" s="33"/>
      <c r="L22" s="33"/>
      <c r="M22" s="33"/>
      <c r="O22" s="33"/>
      <c r="P22" s="33"/>
    </row>
    <row r="23" spans="1:6" ht="132.75" customHeight="1" thickBot="1">
      <c r="A23" s="35" t="s">
        <v>19</v>
      </c>
      <c r="B23" s="40" t="s">
        <v>20</v>
      </c>
      <c r="C23" s="41">
        <v>38.5</v>
      </c>
      <c r="D23" s="42">
        <v>19.25</v>
      </c>
      <c r="E23" s="32"/>
      <c r="F23" s="32"/>
    </row>
  </sheetData>
  <sheetProtection/>
  <protectedRanges>
    <protectedRange password="B02C" sqref="A2:F2" name="Intervallo1"/>
  </protectedRanges>
  <mergeCells count="10">
    <mergeCell ref="B4:F4"/>
    <mergeCell ref="B15:B16"/>
    <mergeCell ref="B17:B18"/>
    <mergeCell ref="B19:B20"/>
    <mergeCell ref="C13:F13"/>
    <mergeCell ref="A1:F1"/>
    <mergeCell ref="B2:F2"/>
    <mergeCell ref="B6:B7"/>
    <mergeCell ref="B8:B9"/>
    <mergeCell ref="B10:B1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gdc</dc:creator>
  <cp:keywords/>
  <dc:description/>
  <cp:lastModifiedBy>Giovanni Demetrio Cadoni</cp:lastModifiedBy>
  <cp:lastPrinted>2007-10-18T09:27:19Z</cp:lastPrinted>
  <dcterms:created xsi:type="dcterms:W3CDTF">2007-10-09T08:51:56Z</dcterms:created>
  <dcterms:modified xsi:type="dcterms:W3CDTF">2024-01-19T22:29:36Z</dcterms:modified>
  <cp:category/>
  <cp:version/>
  <cp:contentType/>
  <cp:contentStatus/>
</cp:coreProperties>
</file>